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.200\Compartida$\OAI\2026\PRESUPUESTO 2026\"/>
    </mc:Choice>
  </mc:AlternateContent>
  <xr:revisionPtr revIDLastSave="0" documentId="8_{D453C3C4-0C5E-4AE4-A55C-AD3FA348A3EE}" xr6:coauthVersionLast="47" xr6:coauthVersionMax="47" xr10:uidLastSave="{00000000-0000-0000-0000-000000000000}"/>
  <bookViews>
    <workbookView xWindow="-120" yWindow="-120" windowWidth="24240" windowHeight="13140" xr2:uid="{E76C4F08-7E27-4FF2-BDA3-EEDD07F49854}"/>
  </bookViews>
  <sheets>
    <sheet name="Hoja1" sheetId="1" r:id="rId1"/>
  </sheets>
  <definedNames>
    <definedName name="_xlnm.Print_Area" localSheetId="0">Hoja1!$A$1:$K$30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M12" i="1" s="1"/>
</calcChain>
</file>

<file path=xl/sharedStrings.xml><?xml version="1.0" encoding="utf-8"?>
<sst xmlns="http://schemas.openxmlformats.org/spreadsheetml/2006/main" count="51" uniqueCount="38">
  <si>
    <t>Programación indicativa anual 2026</t>
  </si>
  <si>
    <t>Capítulo</t>
  </si>
  <si>
    <t>5161-INSTITUTO DE PROTECCION DE LOS DERECHOS AL CONSUMIDOR</t>
  </si>
  <si>
    <t>Sub</t>
  </si>
  <si>
    <t>01-INSTITUTO NACIONAL DE PROTECCION DE LOS DERECHOS DEL CONSUMIDOR</t>
  </si>
  <si>
    <t>capítulo</t>
  </si>
  <si>
    <t>Unidad ejecutora</t>
  </si>
  <si>
    <t>0001-INSTITUTO NACIONAL DE PROTECCIÓN DE LOS DERECHOS DEL CONSUMIDOR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</si>
  <si>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</si>
  <si>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</si>
  <si>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</si>
  <si>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</si>
  <si>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</si>
  <si>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</si>
  <si>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</si>
  <si>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</si>
  <si>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Programación física</t>
  </si>
  <si>
    <t>Programación financiera</t>
  </si>
  <si>
    <t>(UM)</t>
  </si>
  <si>
    <t>(RD$)</t>
  </si>
  <si>
    <t>Establecimientos nacionales inspeccionados bajo las normativas nacionales</t>
  </si>
  <si>
    <t>Cantidad deestablecimientos inspeccionados</t>
  </si>
  <si>
    <t>6,460,841.97</t>
  </si>
  <si>
    <t>Consumidores reciben asistencia por reclamaciones de consumo</t>
  </si>
  <si>
    <t>Porcentaje de reclamaciones de protección al consumidor trabajadas</t>
  </si>
  <si>
    <t>3,695,261.37</t>
  </si>
  <si>
    <t>Ciudadanos y proveedores reciben acciones formativas en protección de derechos al consumidor y buenas prácticas comerciales</t>
  </si>
  <si>
    <t>Cantidad de participantes</t>
  </si>
  <si>
    <t>6,040,703.10</t>
  </si>
  <si>
    <t>Realizado por:</t>
  </si>
  <si>
    <t>Validado por:</t>
  </si>
  <si>
    <t xml:space="preserve">Aprobado por: </t>
  </si>
  <si>
    <t>Anthony Chávez</t>
  </si>
  <si>
    <t>Katy Tavarez</t>
  </si>
  <si>
    <t>Eddy Alcántara</t>
  </si>
  <si>
    <t>Director Planificación y Desarrollo</t>
  </si>
  <si>
    <t xml:space="preserve">Encargada Financiero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</si>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</sst>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u/>
      <sz val="14"/>
      <color theme="1"/>
      <name val="Palatino Linotype"/>
      <family val="1"/>
    </font>
    <font>
      <b/>
      <sz val="1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8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2" applyFont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7" fillId="0" borderId="0" xfId="0" applyFont="1"/>
    <xf numFmtId="0" fontId="6" fillId="0" borderId="0" xfId="0" applyFont="1"/>
    <xf numFmtId="0" fontId="7" fillId="0" borderId="13" xfId="0" applyFont="1" applyBorder="1"/>
    <xf numFmtId="0" fontId="7" fillId="0" borderId="12" xfId="0" applyFont="1" applyBorder="1"/>
    <xf numFmtId="0" fontId="0" fillId="0" borderId="24" xfId="0" applyBorder="1"/>
    <xf numFmtId="0" fontId="0" fillId="0" borderId="25" xfId="0" applyBorder="1"/>
    <xf numFmtId="0" fontId="7" fillId="0" borderId="25" xfId="0" applyFont="1" applyBorder="1"/>
    <xf numFmtId="0" fontId="7" fillId="0" borderId="26" xfId="0" applyFont="1" applyBorder="1"/>
    <xf numFmtId="3" fontId="2" fillId="0" borderId="30" xfId="0" applyNumberFormat="1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1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164" fontId="2" fillId="0" borderId="35" xfId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28" xfId="1" applyFont="1" applyBorder="1" applyAlignment="1">
      <alignment horizontal="center" vertical="center" wrapText="1"/>
    </xf>
    <xf numFmtId="164" fontId="2" fillId="0" borderId="23" xfId="1" applyFont="1" applyBorder="1" applyAlignment="1">
      <alignment horizontal="center" vertical="center" wrapText="1"/>
    </xf>
    <xf numFmtId="164" fontId="2" fillId="0" borderId="29" xfId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166" fontId="2" fillId="0" borderId="30" xfId="1" applyNumberFormat="1" applyFont="1" applyBorder="1" applyAlignment="1">
      <alignment horizontal="center" vertical="center" wrapText="1"/>
    </xf>
    <xf numFmtId="166" fontId="2" fillId="0" borderId="31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66" fontId="2" fillId="0" borderId="7" xfId="1" applyNumberFormat="1" applyFont="1" applyBorder="1" applyAlignment="1">
      <alignment horizontal="center" vertical="center" wrapText="1"/>
    </xf>
    <xf numFmtId="166" fontId="2" fillId="0" borderId="28" xfId="1" applyNumberFormat="1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732-620F-401F-B81D-B4ACE505C710}">
  <sheetPr>
    <pageSetUpPr fitToPage="1"/>
  </sheetPr>
  <dimension ref="A1:M30"/>
  <sheetViews>
    <sheetView tabSelected="1" topLeftCell="A9" workbookViewId="0">
      <selection activeCell="G19" sqref="G19:G20"/>
    </sheetView>
  </sheetViews>
  <sheetFormatPr baseColWidth="10" defaultColWidth="11.42578125" defaultRowHeight="15" x14ac:dyDescent="0.25"/>
  <cols>
    <col min="2" max="2" width="24.28515625" customWidth="1"/>
    <col min="3" max="3" width="18.42578125" customWidth="1"/>
    <col min="4" max="4" width="15.42578125" customWidth="1"/>
    <col min="5" max="5" width="14.7109375" customWidth="1"/>
    <col min="6" max="6" width="14.85546875" customWidth="1"/>
    <col min="7" max="7" width="19.7109375" customWidth="1"/>
    <col min="8" max="8" width="14.85546875" customWidth="1"/>
    <col min="9" max="9" width="15.85546875" customWidth="1"/>
    <col min="10" max="10" width="14.7109375" customWidth="1"/>
    <col min="11" max="11" width="16.140625" customWidth="1"/>
    <col min="12" max="13" width="15.140625" bestFit="1" customWidth="1"/>
  </cols>
  <sheetData>
    <row r="1" spans="1:13" ht="2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3" x14ac:dyDescent="0.25">
      <c r="A2" s="4"/>
      <c r="K2" s="5"/>
    </row>
    <row r="3" spans="1:13" x14ac:dyDescent="0.25">
      <c r="A3" s="6" t="s">
        <v>1</v>
      </c>
      <c r="B3" s="56" t="s">
        <v>2</v>
      </c>
      <c r="C3" s="57"/>
      <c r="D3" s="57"/>
      <c r="E3" s="57"/>
      <c r="F3" s="57"/>
      <c r="G3" s="57"/>
      <c r="H3" s="57"/>
      <c r="I3" s="57"/>
      <c r="J3" s="57"/>
      <c r="K3" s="58"/>
    </row>
    <row r="4" spans="1:13" x14ac:dyDescent="0.25">
      <c r="A4" s="7" t="s">
        <v>3</v>
      </c>
      <c r="B4" s="59" t="s">
        <v>4</v>
      </c>
      <c r="C4" s="60"/>
      <c r="D4" s="60"/>
      <c r="E4" s="60"/>
      <c r="F4" s="60"/>
      <c r="G4" s="60"/>
      <c r="H4" s="60"/>
      <c r="I4" s="60"/>
      <c r="J4" s="60"/>
      <c r="K4" s="61"/>
    </row>
    <row r="5" spans="1:13" x14ac:dyDescent="0.25">
      <c r="A5" s="8" t="s">
        <v>5</v>
      </c>
      <c r="B5" s="62"/>
      <c r="C5" s="63"/>
      <c r="D5" s="63"/>
      <c r="E5" s="63"/>
      <c r="F5" s="63"/>
      <c r="G5" s="63"/>
      <c r="H5" s="63"/>
      <c r="I5" s="63"/>
      <c r="J5" s="63"/>
      <c r="K5" s="64"/>
    </row>
    <row r="6" spans="1:13" ht="30" x14ac:dyDescent="0.25">
      <c r="A6" s="8" t="s">
        <v>6</v>
      </c>
      <c r="B6" s="56" t="s">
        <v>7</v>
      </c>
      <c r="C6" s="57"/>
      <c r="D6" s="57"/>
      <c r="E6" s="57"/>
      <c r="F6" s="57"/>
      <c r="G6" s="57"/>
      <c r="H6" s="57"/>
      <c r="I6" s="57"/>
      <c r="J6" s="57"/>
      <c r="K6" s="58"/>
    </row>
    <row r="7" spans="1:13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3" ht="45.75" customHeight="1" x14ac:dyDescent="0.25">
      <c r="A8" s="65" t="s">
        <v>8</v>
      </c>
      <c r="B8" s="66"/>
      <c r="C8" s="66"/>
      <c r="D8" s="66" t="s">
        <v>9</v>
      </c>
      <c r="E8" s="66"/>
      <c r="F8" s="66" t="s">
        <v>10</v>
      </c>
      <c r="G8" s="66"/>
      <c r="H8" s="66" t="s">
        <v>11</v>
      </c>
      <c r="I8" s="66"/>
      <c r="J8" s="66" t="s">
        <v>12</v>
      </c>
      <c r="K8" s="67"/>
    </row>
    <row r="9" spans="1:13" ht="30" x14ac:dyDescent="0.25">
      <c r="A9" s="53" t="s">
        <v>13</v>
      </c>
      <c r="B9" s="54" t="s">
        <v>14</v>
      </c>
      <c r="C9" s="1" t="s">
        <v>15</v>
      </c>
      <c r="D9" s="1" t="s">
        <v>16</v>
      </c>
      <c r="E9" s="1" t="s">
        <v>17</v>
      </c>
      <c r="F9" s="1" t="s">
        <v>16</v>
      </c>
      <c r="G9" s="1" t="s">
        <v>17</v>
      </c>
      <c r="H9" s="1" t="s">
        <v>16</v>
      </c>
      <c r="I9" s="1" t="s">
        <v>17</v>
      </c>
      <c r="J9" s="1" t="s">
        <v>16</v>
      </c>
      <c r="K9" s="12" t="s">
        <v>17</v>
      </c>
    </row>
    <row r="10" spans="1:13" x14ac:dyDescent="0.25">
      <c r="A10" s="53"/>
      <c r="B10" s="54"/>
      <c r="C10" s="1" t="s">
        <v>18</v>
      </c>
      <c r="D10" s="1" t="s">
        <v>18</v>
      </c>
      <c r="E10" s="1" t="s">
        <v>19</v>
      </c>
      <c r="F10" s="1" t="s">
        <v>18</v>
      </c>
      <c r="G10" s="1" t="s">
        <v>19</v>
      </c>
      <c r="H10" s="1" t="s">
        <v>18</v>
      </c>
      <c r="I10" s="1" t="s">
        <v>19</v>
      </c>
      <c r="J10" s="1" t="s">
        <v>18</v>
      </c>
      <c r="K10" s="12" t="s">
        <v>19</v>
      </c>
    </row>
    <row r="11" spans="1:13" ht="44.25" customHeight="1" x14ac:dyDescent="0.25">
      <c r="A11" s="47">
        <v>6693</v>
      </c>
      <c r="B11" s="49" t="s">
        <v>20</v>
      </c>
      <c r="C11" s="33" t="s">
        <v>21</v>
      </c>
      <c r="D11" s="55">
        <v>2100</v>
      </c>
      <c r="E11" s="51" t="s">
        <v>22</v>
      </c>
      <c r="F11" s="55">
        <v>2300</v>
      </c>
      <c r="G11" s="36">
        <v>7600000</v>
      </c>
      <c r="H11" s="55">
        <v>2500</v>
      </c>
      <c r="I11" s="36" t="str">
        <f>+E11</f>
        <v>6,460,841.97</v>
      </c>
      <c r="J11" s="55">
        <v>2300</v>
      </c>
      <c r="K11" s="38">
        <v>8521615</v>
      </c>
      <c r="L11" s="2"/>
      <c r="M11" s="3"/>
    </row>
    <row r="12" spans="1:13" x14ac:dyDescent="0.25">
      <c r="A12" s="47"/>
      <c r="B12" s="49"/>
      <c r="C12" s="33"/>
      <c r="D12" s="55"/>
      <c r="E12" s="51"/>
      <c r="F12" s="55"/>
      <c r="G12" s="36"/>
      <c r="H12" s="55"/>
      <c r="I12" s="36"/>
      <c r="J12" s="55"/>
      <c r="K12" s="38"/>
      <c r="M12" s="3">
        <f>+M11-L11</f>
        <v>0</v>
      </c>
    </row>
    <row r="13" spans="1:13" x14ac:dyDescent="0.25">
      <c r="A13" s="47"/>
      <c r="B13" s="49"/>
      <c r="C13" s="33"/>
      <c r="D13" s="55"/>
      <c r="E13" s="51"/>
      <c r="F13" s="55"/>
      <c r="G13" s="36"/>
      <c r="H13" s="55"/>
      <c r="I13" s="36"/>
      <c r="J13" s="55"/>
      <c r="K13" s="38"/>
    </row>
    <row r="14" spans="1:13" ht="120" customHeight="1" x14ac:dyDescent="0.25">
      <c r="A14" s="47">
        <v>6694</v>
      </c>
      <c r="B14" s="49" t="s">
        <v>23</v>
      </c>
      <c r="C14" s="33" t="s">
        <v>24</v>
      </c>
      <c r="D14" s="35">
        <v>1650</v>
      </c>
      <c r="E14" s="51" t="s">
        <v>25</v>
      </c>
      <c r="F14" s="35">
        <v>1650</v>
      </c>
      <c r="G14" s="36">
        <v>4500000</v>
      </c>
      <c r="H14" s="35">
        <v>1650</v>
      </c>
      <c r="I14" s="36">
        <v>3900000</v>
      </c>
      <c r="J14" s="35">
        <v>1650</v>
      </c>
      <c r="K14" s="38">
        <v>4789793</v>
      </c>
      <c r="L14" s="3"/>
      <c r="M14" s="2"/>
    </row>
    <row r="15" spans="1:13" x14ac:dyDescent="0.25">
      <c r="A15" s="47"/>
      <c r="B15" s="49"/>
      <c r="C15" s="33"/>
      <c r="D15" s="33"/>
      <c r="E15" s="51"/>
      <c r="F15" s="33"/>
      <c r="G15" s="36"/>
      <c r="H15" s="33"/>
      <c r="I15" s="36"/>
      <c r="J15" s="33"/>
      <c r="K15" s="38"/>
      <c r="L15" s="3"/>
      <c r="M15" s="3"/>
    </row>
    <row r="16" spans="1:13" ht="15" hidden="1" customHeight="1" x14ac:dyDescent="0.25">
      <c r="A16" s="47"/>
      <c r="B16" s="49"/>
      <c r="C16" s="33"/>
      <c r="D16" s="33"/>
      <c r="E16" s="51"/>
      <c r="F16" s="33"/>
      <c r="G16" s="36"/>
      <c r="H16" s="33"/>
      <c r="I16" s="36"/>
      <c r="J16" s="33"/>
      <c r="K16" s="38"/>
    </row>
    <row r="17" spans="1:13" ht="15" hidden="1" customHeight="1" x14ac:dyDescent="0.25">
      <c r="A17" s="47"/>
      <c r="B17" s="49"/>
      <c r="C17" s="33"/>
      <c r="D17" s="33"/>
      <c r="E17" s="51"/>
      <c r="F17" s="33"/>
      <c r="G17" s="36"/>
      <c r="H17" s="33"/>
      <c r="I17" s="36"/>
      <c r="J17" s="33"/>
      <c r="K17" s="38"/>
    </row>
    <row r="18" spans="1:13" ht="15" hidden="1" customHeight="1" x14ac:dyDescent="0.25">
      <c r="A18" s="48"/>
      <c r="B18" s="50"/>
      <c r="C18" s="34"/>
      <c r="D18" s="34"/>
      <c r="E18" s="52"/>
      <c r="F18" s="34"/>
      <c r="G18" s="37"/>
      <c r="H18" s="34"/>
      <c r="I18" s="37"/>
      <c r="J18" s="34"/>
      <c r="K18" s="39"/>
    </row>
    <row r="19" spans="1:13" ht="111" customHeight="1" x14ac:dyDescent="0.25">
      <c r="A19" s="40">
        <v>6695</v>
      </c>
      <c r="B19" s="42" t="s">
        <v>26</v>
      </c>
      <c r="C19" s="31" t="s">
        <v>27</v>
      </c>
      <c r="D19" s="44">
        <v>4000</v>
      </c>
      <c r="E19" s="45" t="s">
        <v>28</v>
      </c>
      <c r="F19" s="22">
        <v>6000</v>
      </c>
      <c r="G19" s="24">
        <v>7200000</v>
      </c>
      <c r="H19" s="22">
        <v>6000</v>
      </c>
      <c r="I19" s="24">
        <v>6400000</v>
      </c>
      <c r="J19" s="22">
        <v>4000</v>
      </c>
      <c r="K19" s="26">
        <v>7343514</v>
      </c>
      <c r="L19" s="2"/>
      <c r="M19" s="2"/>
    </row>
    <row r="20" spans="1:13" hidden="1" x14ac:dyDescent="0.25">
      <c r="A20" s="41"/>
      <c r="B20" s="43"/>
      <c r="C20" s="32"/>
      <c r="D20" s="32"/>
      <c r="E20" s="46"/>
      <c r="F20" s="23"/>
      <c r="G20" s="25"/>
      <c r="H20" s="23"/>
      <c r="I20" s="25"/>
      <c r="J20" s="23"/>
      <c r="K20" s="27"/>
    </row>
    <row r="21" spans="1:13" x14ac:dyDescent="0.25">
      <c r="A21" s="4"/>
      <c r="K21" s="5"/>
      <c r="M21" s="2"/>
    </row>
    <row r="22" spans="1:13" x14ac:dyDescent="0.25">
      <c r="A22" s="4"/>
      <c r="K22" s="5"/>
    </row>
    <row r="23" spans="1:13" x14ac:dyDescent="0.25">
      <c r="A23" s="13" t="s">
        <v>29</v>
      </c>
      <c r="B23" s="14"/>
      <c r="C23" s="14"/>
      <c r="D23" s="15" t="s">
        <v>30</v>
      </c>
      <c r="E23" s="14"/>
      <c r="F23" s="14"/>
      <c r="G23" s="14"/>
      <c r="H23" s="15" t="s">
        <v>31</v>
      </c>
      <c r="K23" s="16"/>
    </row>
    <row r="24" spans="1:13" x14ac:dyDescent="0.25">
      <c r="A24" s="13"/>
      <c r="B24" s="14"/>
      <c r="C24" s="14"/>
      <c r="D24" s="14"/>
      <c r="E24" s="14"/>
      <c r="F24" s="14"/>
      <c r="G24" s="14"/>
      <c r="H24" s="14"/>
      <c r="K24" s="16"/>
    </row>
    <row r="25" spans="1:13" x14ac:dyDescent="0.25">
      <c r="A25" s="13"/>
      <c r="B25" s="14"/>
      <c r="C25" s="14"/>
      <c r="D25" s="14"/>
      <c r="E25" s="14"/>
      <c r="F25" s="14"/>
      <c r="G25" s="14"/>
      <c r="H25" s="14"/>
      <c r="K25" s="16"/>
    </row>
    <row r="26" spans="1:13" x14ac:dyDescent="0.25">
      <c r="A26" s="13"/>
      <c r="B26" s="14"/>
      <c r="C26" s="14"/>
      <c r="D26" s="14"/>
      <c r="E26" s="14"/>
      <c r="F26" s="14"/>
      <c r="G26" s="14"/>
      <c r="H26" s="14"/>
      <c r="K26" s="16"/>
    </row>
    <row r="27" spans="1:13" x14ac:dyDescent="0.25">
      <c r="A27" s="17"/>
      <c r="B27" s="14"/>
      <c r="C27" s="14"/>
      <c r="D27" s="14"/>
      <c r="E27" s="14"/>
      <c r="F27" s="14"/>
      <c r="G27" s="14"/>
      <c r="H27" s="14"/>
      <c r="K27" s="16"/>
    </row>
    <row r="28" spans="1:13" x14ac:dyDescent="0.25">
      <c r="A28" s="17" t="s">
        <v>32</v>
      </c>
      <c r="B28" s="14"/>
      <c r="C28" s="14"/>
      <c r="D28" s="14" t="s">
        <v>33</v>
      </c>
      <c r="E28" s="14"/>
      <c r="F28" s="14"/>
      <c r="G28" s="14"/>
      <c r="H28" s="14" t="s">
        <v>34</v>
      </c>
      <c r="K28" s="16"/>
    </row>
    <row r="29" spans="1:13" x14ac:dyDescent="0.25">
      <c r="A29" s="17" t="s">
        <v>35</v>
      </c>
      <c r="B29" s="14"/>
      <c r="C29" s="14"/>
      <c r="D29" s="14" t="s">
        <v>36</v>
      </c>
      <c r="E29" s="14"/>
      <c r="F29" s="14"/>
      <c r="G29" s="14"/>
      <c r="H29" s="14" t="s">
        <v>37</v>
      </c>
      <c r="K29" s="16"/>
    </row>
    <row r="30" spans="1:13" x14ac:dyDescent="0.25">
      <c r="A30" s="18"/>
      <c r="B30" s="19"/>
      <c r="C30" s="20"/>
      <c r="D30" s="20"/>
      <c r="E30" s="20"/>
      <c r="F30" s="20"/>
      <c r="G30" s="20"/>
      <c r="H30" s="20"/>
      <c r="I30" s="20"/>
      <c r="J30" s="20"/>
      <c r="K30" s="21"/>
    </row>
  </sheetData>
  <mergeCells count="44">
    <mergeCell ref="B3:K3"/>
    <mergeCell ref="B4:K5"/>
    <mergeCell ref="B6:K6"/>
    <mergeCell ref="A8:C8"/>
    <mergeCell ref="J8:K8"/>
    <mergeCell ref="H8:I8"/>
    <mergeCell ref="F8:G8"/>
    <mergeCell ref="D8:E8"/>
    <mergeCell ref="K11:K13"/>
    <mergeCell ref="A9:A10"/>
    <mergeCell ref="B9:B10"/>
    <mergeCell ref="A11:A13"/>
    <mergeCell ref="B11:B13"/>
    <mergeCell ref="D11:D13"/>
    <mergeCell ref="E11:E13"/>
    <mergeCell ref="F11:F13"/>
    <mergeCell ref="G11:G13"/>
    <mergeCell ref="H11:H13"/>
    <mergeCell ref="I11:I13"/>
    <mergeCell ref="J11:J13"/>
    <mergeCell ref="F19:F20"/>
    <mergeCell ref="G19:G20"/>
    <mergeCell ref="A14:A18"/>
    <mergeCell ref="B14:B18"/>
    <mergeCell ref="D14:D18"/>
    <mergeCell ref="E14:E18"/>
    <mergeCell ref="F14:F18"/>
    <mergeCell ref="G14:G18"/>
    <mergeCell ref="H19:H20"/>
    <mergeCell ref="I19:I20"/>
    <mergeCell ref="J19:J20"/>
    <mergeCell ref="K19:K20"/>
    <mergeCell ref="A1:K1"/>
    <mergeCell ref="C19:C20"/>
    <mergeCell ref="C11:C13"/>
    <mergeCell ref="C14:C18"/>
    <mergeCell ref="H14:H18"/>
    <mergeCell ref="I14:I18"/>
    <mergeCell ref="J14:J18"/>
    <mergeCell ref="K14:K18"/>
    <mergeCell ref="A19:A20"/>
    <mergeCell ref="B19:B20"/>
    <mergeCell ref="D19:D20"/>
    <mergeCell ref="E19:E20"/>
  </mergeCells>
  <pageMargins left="0.25" right="0.25" top="0.75" bottom="0.75" header="0.3" footer="0.3"/>
  <pageSetup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Amandine Suriel</dc:creator>
  <cp:keywords/>
  <dc:description/>
  <cp:lastModifiedBy>Lucía Céspedes García</cp:lastModifiedBy>
  <cp:revision/>
  <dcterms:created xsi:type="dcterms:W3CDTF">2022-02-04T18:50:33Z</dcterms:created>
  <dcterms:modified xsi:type="dcterms:W3CDTF">2026-01-19T13:04:54Z</dcterms:modified>
  <cp:category/>
  <cp:contentStatus/>
</cp:coreProperties>
</file>